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M:\Kesko Finance DM\ID2\5B8BDBAD-433F-4446-B963-0F84FD569B4E\0\52000-52999\52632\L\L\"/>
    </mc:Choice>
  </mc:AlternateContent>
  <xr:revisionPtr revIDLastSave="0" documentId="13_ncr:1_{0D151690-6427-4560-A83A-9BC8B9B1AC0A}" xr6:coauthVersionLast="47" xr6:coauthVersionMax="47" xr10:uidLastSave="{00000000-0000-0000-0000-000000000000}"/>
  <bookViews>
    <workbookView xWindow="-108" yWindow="-108" windowWidth="23256" windowHeight="12576" tabRatio="787" xr2:uid="{00000000-000D-0000-FFFF-FFFF00000000}"/>
  </bookViews>
  <sheets>
    <sheet name="Maakunnat 2024" sheetId="17" r:id="rId1"/>
  </sheets>
  <definedNames>
    <definedName name="_xlnm.Print_Area" localSheetId="0">'Maakunnat 2024'!$A$1:$I$27</definedName>
  </definedName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7" l="1"/>
  <c r="B23" i="17" l="1"/>
  <c r="C23" i="17"/>
  <c r="D23" i="17"/>
  <c r="F23" i="17"/>
  <c r="G23" i="17"/>
</calcChain>
</file>

<file path=xl/sharedStrings.xml><?xml version="1.0" encoding="utf-8"?>
<sst xmlns="http://schemas.openxmlformats.org/spreadsheetml/2006/main" count="33" uniqueCount="31">
  <si>
    <t>Yhteensä</t>
  </si>
  <si>
    <t>Ahvenanmaa</t>
  </si>
  <si>
    <t>Etelä-Karjala</t>
  </si>
  <si>
    <t>Etelä-Pohjanmaa</t>
  </si>
  <si>
    <t>Etelä-Savo</t>
  </si>
  <si>
    <t>Kainuu</t>
  </si>
  <si>
    <t>Kanta-Häme</t>
  </si>
  <si>
    <t>Keski-Pohjanmaa</t>
  </si>
  <si>
    <t>Keski-Suomi</t>
  </si>
  <si>
    <t>Kymenlaakso</t>
  </si>
  <si>
    <t>Lappi</t>
  </si>
  <si>
    <t>Pirkanmaa</t>
  </si>
  <si>
    <t>Pohjanmaa</t>
  </si>
  <si>
    <t>Pohjois-Karjala</t>
  </si>
  <si>
    <t>Pohjois-Pohjanmaa</t>
  </si>
  <si>
    <t>Pohjois-Savo</t>
  </si>
  <si>
    <t>Päijät-Häme</t>
  </si>
  <si>
    <t>Satakunta</t>
  </si>
  <si>
    <t>Uusimaa</t>
  </si>
  <si>
    <t>Varsinais-Suomi</t>
  </si>
  <si>
    <t>-</t>
  </si>
  <si>
    <t>Keskon
investoinnit
Milj. €</t>
  </si>
  <si>
    <t>K-kauppiaiden
investoinnit
Milj. €</t>
  </si>
  <si>
    <t>Keskon 
maksamat palkat 
Milj. €</t>
  </si>
  <si>
    <t>K-kauppiaiden maksamat palkat 
Milj. €</t>
  </si>
  <si>
    <t>Keskon ja K-kauppiaiden tuottama taloudellinen hyöty Suomen maakuntiin vuonna 2024</t>
  </si>
  <si>
    <t>Maakunta</t>
  </si>
  <si>
    <t>Mukana luvuissa ovat ne K-kauppiaat, joiden kirjanpito ja palkanlaskenta hoidetaan K-Tilipalvelu Oy:ssä, eli noin 97 % K-kauppiaiden liiketoiminnan kokonaisvolyymistä.</t>
  </si>
  <si>
    <t>K-kauppiaiden
maksamat ja tilittämät verot 
Milj. €</t>
  </si>
  <si>
    <t>K-kauppiaiden maksamat ja tilittämät verot pitävät sisällään tuloverot (39,6 milj. euroa), arvonlisäverot (75,0 milj. euroa) sekä ennakonpidätykset palkoista ja työnantajan maksamat pakolliset sosiaaliturva- ja eläkemaksut (205,3 milj. euroa).</t>
  </si>
  <si>
    <t>K-ryhmän henkilömäärä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</si>
</sst>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"/>
    <numFmt numFmtId="167" formatCode="0.0"/>
  </numFmts>
  <fonts count="3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i/>
      <sz val="12"/>
      <color theme="1" tint="0.499984740745262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rgb="FF041E41"/>
      <name val="Calibri"/>
      <family val="2"/>
      <scheme val="minor"/>
    </font>
    <font>
      <b/>
      <sz val="28"/>
      <color rgb="FF041E41"/>
      <name val="Calibri"/>
      <family val="2"/>
      <scheme val="minor"/>
    </font>
    <font>
      <b/>
      <sz val="22"/>
      <color rgb="FF041E41"/>
      <name val="Calibri"/>
      <family val="2"/>
      <scheme val="minor"/>
    </font>
    <font>
      <b/>
      <sz val="18"/>
      <color rgb="FF041E4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6"/>
      <color rgb="FF041E4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4"/>
      <name val="Calibri"/>
      <family val="2"/>
      <scheme val="minor"/>
    </font>
    <font>
      <b/>
      <sz val="10"/>
      <color rgb="FF25282A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69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D6B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medium">
        <color theme="1"/>
      </top>
      <bottom style="thick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6">
    <xf numFmtId="0" fontId="0" fillId="0" borderId="0"/>
    <xf numFmtId="0" fontId="4" fillId="0" borderId="2" applyNumberFormat="0" applyAlignment="0" applyProtection="0"/>
    <xf numFmtId="0" fontId="5" fillId="0" borderId="0" applyNumberFormat="0" applyProtection="0">
      <alignment horizontal="center"/>
    </xf>
    <xf numFmtId="0" fontId="29" fillId="0" borderId="0"/>
    <xf numFmtId="0" fontId="27" fillId="0" borderId="0" applyNumberFormat="0" applyAlignment="0" applyProtection="0"/>
    <xf numFmtId="0" fontId="27" fillId="0" borderId="0" applyNumberFormat="0" applyAlignment="0" applyProtection="0"/>
    <xf numFmtId="0" fontId="28" fillId="0" borderId="0" applyAlignment="0" applyProtection="0"/>
    <xf numFmtId="2" fontId="4" fillId="35" borderId="1" applyNumberFormat="0" applyAlignment="0" applyProtection="0"/>
    <xf numFmtId="0" fontId="6" fillId="0" borderId="4" applyNumberFormat="0" applyProtection="0">
      <alignment wrapText="1" shrinkToFit="1"/>
    </xf>
    <xf numFmtId="0" fontId="7" fillId="0" borderId="0"/>
    <xf numFmtId="0" fontId="7" fillId="35" borderId="3"/>
    <xf numFmtId="1" fontId="7" fillId="0" borderId="5"/>
    <xf numFmtId="1" fontId="7" fillId="35" borderId="5" applyAlignment="0" applyProtection="0"/>
    <xf numFmtId="0" fontId="8" fillId="34" borderId="6" applyNumberFormat="0" applyAlignment="0" applyProtection="0"/>
    <xf numFmtId="1" fontId="7" fillId="0" borderId="7"/>
    <xf numFmtId="1" fontId="7" fillId="35" borderId="7" applyNumberFormat="0" applyAlignment="0" applyProtection="0"/>
    <xf numFmtId="0" fontId="26" fillId="0" borderId="0" applyProtection="0">
      <alignment horizontal="center" wrapText="1"/>
    </xf>
    <xf numFmtId="0" fontId="25" fillId="0" borderId="0" applyProtection="0">
      <alignment horizontal="center" wrapText="1"/>
    </xf>
    <xf numFmtId="0" fontId="4" fillId="0" borderId="2" applyNumberFormat="0" applyAlignment="0" applyProtection="0"/>
    <xf numFmtId="0" fontId="4" fillId="35" borderId="2" applyNumberFormat="0" applyAlignment="0" applyProtection="0"/>
    <xf numFmtId="0" fontId="3" fillId="2" borderId="0" applyNumberFormat="0" applyFont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1" applyNumberFormat="0" applyAlignment="0" applyProtection="0"/>
    <xf numFmtId="0" fontId="17" fillId="7" borderId="12" applyNumberFormat="0" applyAlignment="0" applyProtection="0"/>
    <xf numFmtId="0" fontId="18" fillId="7" borderId="11" applyNumberFormat="0" applyAlignment="0" applyProtection="0"/>
    <xf numFmtId="0" fontId="19" fillId="0" borderId="13" applyNumberFormat="0" applyFill="0" applyAlignment="0" applyProtection="0"/>
    <xf numFmtId="0" fontId="20" fillId="8" borderId="14" applyNumberFormat="0" applyAlignment="0" applyProtection="0"/>
    <xf numFmtId="0" fontId="21" fillId="0" borderId="0" applyNumberFormat="0" applyFill="0" applyBorder="0" applyAlignment="0" applyProtection="0"/>
    <xf numFmtId="0" fontId="4" fillId="9" borderId="15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4" fillId="33" borderId="0" applyNumberFormat="0" applyBorder="0" applyAlignment="0" applyProtection="0"/>
    <xf numFmtId="0" fontId="4" fillId="35" borderId="2" applyAlignment="0" applyProtection="0"/>
    <xf numFmtId="0" fontId="30" fillId="0" borderId="0">
      <alignment horizontal="center" wrapText="1"/>
    </xf>
    <xf numFmtId="0" fontId="1" fillId="0" borderId="0"/>
    <xf numFmtId="0" fontId="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7" fillId="36" borderId="0">
      <alignment horizontal="center" wrapText="1"/>
    </xf>
    <xf numFmtId="0" fontId="28" fillId="36" borderId="0">
      <alignment horizontal="center" wrapText="1"/>
    </xf>
    <xf numFmtId="0" fontId="30" fillId="36" borderId="0">
      <alignment horizontal="center" wrapText="1"/>
    </xf>
    <xf numFmtId="0" fontId="32" fillId="36" borderId="17" applyBorder="0">
      <alignment vertical="top" wrapText="1" shrinkToFit="1"/>
    </xf>
    <xf numFmtId="0" fontId="7" fillId="0" borderId="1" applyProtection="0">
      <alignment wrapText="1"/>
    </xf>
    <xf numFmtId="167" fontId="7" fillId="35" borderId="1" applyAlignment="0">
      <alignment horizontal="right" wrapText="1"/>
    </xf>
    <xf numFmtId="0" fontId="14" fillId="4" borderId="0" applyNumberFormat="0" applyBorder="0" applyAlignment="0" applyProtection="0"/>
    <xf numFmtId="0" fontId="13" fillId="3" borderId="0" applyNumberFormat="0" applyBorder="0" applyAlignment="0" applyProtection="0"/>
    <xf numFmtId="0" fontId="18" fillId="7" borderId="11" applyNumberFormat="0" applyAlignment="0" applyProtection="0"/>
    <xf numFmtId="0" fontId="19" fillId="0" borderId="13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6" borderId="11" applyNumberFormat="0" applyAlignment="0" applyProtection="0"/>
    <xf numFmtId="0" fontId="20" fillId="8" borderId="14" applyNumberFormat="0" applyAlignment="0" applyProtection="0"/>
    <xf numFmtId="0" fontId="17" fillId="7" borderId="12" applyNumberFormat="0" applyAlignment="0" applyProtection="0"/>
    <xf numFmtId="0" fontId="21" fillId="0" borderId="0" applyNumberFormat="0" applyFill="0" applyBorder="0" applyAlignment="0" applyProtection="0"/>
  </cellStyleXfs>
  <cellXfs count="24">
    <xf numFmtId="0" fontId="0" fillId="0" borderId="0" xfId="0"/>
    <xf numFmtId="166" fontId="0" fillId="0" borderId="0" xfId="0" applyNumberFormat="1"/>
    <xf numFmtId="0" fontId="31" fillId="0" borderId="0" xfId="0" applyFont="1"/>
    <xf numFmtId="0" fontId="33" fillId="0" borderId="0" xfId="8" applyFont="1" applyBorder="1">
      <alignment wrapText="1" shrinkToFit="1"/>
    </xf>
    <xf numFmtId="0" fontId="0" fillId="0" borderId="19" xfId="0" applyBorder="1"/>
    <xf numFmtId="0" fontId="0" fillId="0" borderId="20" xfId="0" applyBorder="1"/>
    <xf numFmtId="1" fontId="7" fillId="0" borderId="20" xfId="14" applyBorder="1"/>
    <xf numFmtId="167" fontId="0" fillId="0" borderId="0" xfId="0" applyNumberFormat="1"/>
    <xf numFmtId="166" fontId="35" fillId="0" borderId="19" xfId="7" applyNumberFormat="1" applyFont="1" applyFill="1" applyBorder="1"/>
    <xf numFmtId="166" fontId="35" fillId="0" borderId="19" xfId="7" applyNumberFormat="1" applyFont="1" applyFill="1" applyBorder="1" applyAlignment="1">
      <alignment horizontal="right"/>
    </xf>
    <xf numFmtId="166" fontId="35" fillId="0" borderId="20" xfId="7" applyNumberFormat="1" applyFont="1" applyFill="1" applyBorder="1"/>
    <xf numFmtId="0" fontId="8" fillId="0" borderId="0" xfId="0" applyFont="1"/>
    <xf numFmtId="0" fontId="37" fillId="0" borderId="0" xfId="0" applyFont="1" applyAlignment="1">
      <alignment horizontal="center"/>
    </xf>
    <xf numFmtId="0" fontId="38" fillId="0" borderId="0" xfId="0" applyFont="1"/>
    <xf numFmtId="14" fontId="34" fillId="37" borderId="21" xfId="0" quotePrefix="1" applyNumberFormat="1" applyFont="1" applyFill="1" applyBorder="1" applyAlignment="1">
      <alignment horizontal="left" vertical="center" wrapText="1"/>
    </xf>
    <xf numFmtId="14" fontId="34" fillId="37" borderId="18" xfId="0" quotePrefix="1" applyNumberFormat="1" applyFont="1" applyFill="1" applyBorder="1" applyAlignment="1">
      <alignment horizontal="left" vertical="center" wrapText="1"/>
    </xf>
    <xf numFmtId="166" fontId="36" fillId="0" borderId="18" xfId="15" applyNumberFormat="1" applyFont="1" applyFill="1" applyBorder="1"/>
    <xf numFmtId="3" fontId="35" fillId="0" borderId="22" xfId="7" applyNumberFormat="1" applyFont="1" applyFill="1" applyBorder="1" applyAlignment="1">
      <alignment horizontal="right"/>
    </xf>
    <xf numFmtId="3" fontId="35" fillId="0" borderId="22" xfId="7" applyNumberFormat="1" applyFont="1" applyFill="1" applyBorder="1"/>
    <xf numFmtId="3" fontId="35" fillId="0" borderId="23" xfId="7" applyNumberFormat="1" applyFont="1" applyFill="1" applyBorder="1"/>
    <xf numFmtId="3" fontId="36" fillId="0" borderId="18" xfId="15" applyNumberFormat="1" applyFont="1" applyFill="1" applyBorder="1"/>
    <xf numFmtId="0" fontId="37" fillId="0" borderId="0" xfId="0" applyFont="1"/>
    <xf numFmtId="0" fontId="29" fillId="0" borderId="0" xfId="3" applyAlignment="1">
      <alignment horizontal="left" wrapText="1"/>
    </xf>
    <xf numFmtId="0" fontId="33" fillId="0" borderId="0" xfId="8" applyFont="1" applyBorder="1">
      <alignment wrapText="1" shrinkToFit="1"/>
    </xf>
  </cellXfs>
  <cellStyles count="96">
    <cellStyle name="20 % - Aksentti1" xfId="44" hidden="1" xr:uid="{00000000-0005-0000-0000-000000000000}"/>
    <cellStyle name="20 % - Aksentti2" xfId="48" hidden="1" xr:uid="{00000000-0005-0000-0000-000001000000}"/>
    <cellStyle name="20 % - Aksentti3" xfId="52" hidden="1" xr:uid="{00000000-0005-0000-0000-000002000000}"/>
    <cellStyle name="20 % - Aksentti4" xfId="56" hidden="1" xr:uid="{00000000-0005-0000-0000-000003000000}"/>
    <cellStyle name="20 % - Aksentti5" xfId="60" hidden="1" xr:uid="{00000000-0005-0000-0000-000004000000}"/>
    <cellStyle name="20 % - Aksentti6" xfId="64" hidden="1" xr:uid="{00000000-0005-0000-0000-000005000000}"/>
    <cellStyle name="40 % - Aksentti1" xfId="45" hidden="1" xr:uid="{00000000-0005-0000-0000-000006000000}"/>
    <cellStyle name="40 % - Aksentti2" xfId="49" hidden="1" xr:uid="{00000000-0005-0000-0000-000007000000}"/>
    <cellStyle name="40 % - Aksentti3" xfId="53" hidden="1" xr:uid="{00000000-0005-0000-0000-000008000000}"/>
    <cellStyle name="40 % - Aksentti4" xfId="57" hidden="1" xr:uid="{00000000-0005-0000-0000-000009000000}"/>
    <cellStyle name="40 % - Aksentti5" xfId="61" hidden="1" xr:uid="{00000000-0005-0000-0000-00000A000000}"/>
    <cellStyle name="40 % - Aksentti6" xfId="65" hidden="1" xr:uid="{00000000-0005-0000-0000-00000B000000}"/>
    <cellStyle name="60 % - Aksentti1" xfId="46" hidden="1" xr:uid="{00000000-0005-0000-0000-00000C000000}"/>
    <cellStyle name="60 % - Aksentti2" xfId="50" hidden="1" xr:uid="{00000000-0005-0000-0000-00000D000000}"/>
    <cellStyle name="60 % - Aksentti3" xfId="54" hidden="1" xr:uid="{00000000-0005-0000-0000-00000E000000}"/>
    <cellStyle name="60 % - Aksentti4" xfId="58" hidden="1" xr:uid="{00000000-0005-0000-0000-00000F000000}"/>
    <cellStyle name="60 % - Aksentti5" xfId="62" hidden="1" xr:uid="{00000000-0005-0000-0000-000010000000}"/>
    <cellStyle name="60 % - Aksentti6" xfId="66" hidden="1" xr:uid="{00000000-0005-0000-0000-000011000000}"/>
    <cellStyle name="Accent1" xfId="43" builtinId="29" hidden="1"/>
    <cellStyle name="Accent2" xfId="47" builtinId="33" hidden="1"/>
    <cellStyle name="Accent3" xfId="51" builtinId="37" hidden="1"/>
    <cellStyle name="Accent4" xfId="55" builtinId="41" hidden="1"/>
    <cellStyle name="Accent5" xfId="59" builtinId="45" hidden="1"/>
    <cellStyle name="Accent6" xfId="63" builtinId="49" hidden="1"/>
    <cellStyle name="Aksentti1" xfId="71" xr:uid="{00000000-0005-0000-0000-000018000000}"/>
    <cellStyle name="Aksentti2" xfId="72" xr:uid="{00000000-0005-0000-0000-000019000000}"/>
    <cellStyle name="Aksentti3" xfId="73" xr:uid="{00000000-0005-0000-0000-00001A000000}"/>
    <cellStyle name="Aksentti4" xfId="74" xr:uid="{00000000-0005-0000-0000-00001B000000}"/>
    <cellStyle name="Aksentti5" xfId="75" xr:uid="{00000000-0005-0000-0000-00001C000000}"/>
    <cellStyle name="Aksentti6" xfId="76" xr:uid="{00000000-0005-0000-0000-00001D000000}"/>
    <cellStyle name="ar-border" xfId="1" xr:uid="{00000000-0005-0000-0000-00001E000000}"/>
    <cellStyle name="ar-border-black" xfId="18" xr:uid="{00000000-0005-0000-0000-00001F000000}"/>
    <cellStyle name="ar-border-black-hilite" xfId="19" xr:uid="{00000000-0005-0000-0000-000020000000}"/>
    <cellStyle name="ar-border-hilite" xfId="67" xr:uid="{00000000-0005-0000-0000-000021000000}"/>
    <cellStyle name="ar-caption" xfId="2" xr:uid="{00000000-0005-0000-0000-000022000000}"/>
    <cellStyle name="ar-empty" xfId="3" xr:uid="{00000000-0005-0000-0000-000023000000}"/>
    <cellStyle name="ar-heading-1" xfId="17" xr:uid="{00000000-0005-0000-0000-000024000000}"/>
    <cellStyle name="ar-heading-2" xfId="16" xr:uid="{00000000-0005-0000-0000-000025000000}"/>
    <cellStyle name="ar-heading-3" xfId="4" xr:uid="{00000000-0005-0000-0000-000026000000}"/>
    <cellStyle name="ar-heading-4" xfId="5" xr:uid="{00000000-0005-0000-0000-000027000000}"/>
    <cellStyle name="ar-heading-4-info" xfId="77" xr:uid="{00000000-0005-0000-0000-000028000000}"/>
    <cellStyle name="ar-heading-5" xfId="6" xr:uid="{00000000-0005-0000-0000-000029000000}"/>
    <cellStyle name="ar-heading-5-info" xfId="78" xr:uid="{00000000-0005-0000-0000-00002A000000}"/>
    <cellStyle name="ar-heading-6" xfId="68" xr:uid="{00000000-0005-0000-0000-00002B000000}"/>
    <cellStyle name="ar-heading-6-info" xfId="79" xr:uid="{00000000-0005-0000-0000-00002C000000}"/>
    <cellStyle name="ar-hilite" xfId="7" xr:uid="{00000000-0005-0000-0000-00002D000000}"/>
    <cellStyle name="ar-pagebreak" xfId="20" xr:uid="{00000000-0005-0000-0000-00002E000000}"/>
    <cellStyle name="ar-paragraph" xfId="8" xr:uid="{00000000-0005-0000-0000-00002F000000}"/>
    <cellStyle name="ar-paragraph-info" xfId="80" xr:uid="{00000000-0005-0000-0000-000030000000}"/>
    <cellStyle name="ar-subheading" xfId="9" xr:uid="{00000000-0005-0000-0000-000031000000}"/>
    <cellStyle name="ar-subheading-border" xfId="81" xr:uid="{00000000-0005-0000-0000-000032000000}"/>
    <cellStyle name="ar-subheading-border-hillite" xfId="82" xr:uid="{00000000-0005-0000-0000-000033000000}"/>
    <cellStyle name="ar-subheading-hilite" xfId="10" xr:uid="{00000000-0005-0000-0000-000034000000}"/>
    <cellStyle name="ar-subtotal-bold" xfId="11" xr:uid="{00000000-0005-0000-0000-000035000000}"/>
    <cellStyle name="ar-subtotal-bold-hilite" xfId="12" xr:uid="{00000000-0005-0000-0000-000036000000}"/>
    <cellStyle name="ar-thead" xfId="13" xr:uid="{00000000-0005-0000-0000-000037000000}"/>
    <cellStyle name="ar-total-bold" xfId="14" xr:uid="{00000000-0005-0000-0000-000038000000}"/>
    <cellStyle name="ar-total-bold-hilite" xfId="15" xr:uid="{00000000-0005-0000-0000-000039000000}"/>
    <cellStyle name="Bad" xfId="32" builtinId="27" hidden="1"/>
    <cellStyle name="Calculation" xfId="36" builtinId="22" hidden="1"/>
    <cellStyle name="Check Cell" xfId="38" builtinId="23" hidden="1"/>
    <cellStyle name="Comma" xfId="21" builtinId="3" hidden="1"/>
    <cellStyle name="Comma [0]" xfId="22" builtinId="6" hidden="1"/>
    <cellStyle name="Currency" xfId="23" builtinId="4" hidden="1"/>
    <cellStyle name="Currency [0]" xfId="24" builtinId="7" hidden="1"/>
    <cellStyle name="Explanatory Text" xfId="41" builtinId="53" hidden="1"/>
    <cellStyle name="Good" xfId="31" builtinId="26" hidden="1"/>
    <cellStyle name="Heading 1" xfId="27" builtinId="16" hidden="1"/>
    <cellStyle name="Heading 2" xfId="28" builtinId="17" hidden="1"/>
    <cellStyle name="Heading 3" xfId="29" builtinId="18" hidden="1"/>
    <cellStyle name="Heading 4" xfId="30" builtinId="19" hidden="1"/>
    <cellStyle name="Huomautus" xfId="40" hidden="1" xr:uid="{00000000-0005-0000-0000-000047000000}"/>
    <cellStyle name="Huono" xfId="83" xr:uid="{00000000-0005-0000-0000-000048000000}"/>
    <cellStyle name="Hyvä" xfId="84" xr:uid="{00000000-0005-0000-0000-000049000000}"/>
    <cellStyle name="Input" xfId="34" builtinId="20" hidden="1"/>
    <cellStyle name="Laskenta" xfId="85" xr:uid="{00000000-0005-0000-0000-00004B000000}"/>
    <cellStyle name="Linked Cell" xfId="37" builtinId="24" hidden="1"/>
    <cellStyle name="Linkitetty solu" xfId="86" xr:uid="{00000000-0005-0000-0000-00004D000000}"/>
    <cellStyle name="MAND_x000a_CHECK.COMMAND_x000e_RENAME.COMMAND_x0008_SHOW.BAR_x000b_DELETE.MENU_x000e_DELETE.COMMAND_x000e_GET.CHA" xfId="70" xr:uid="{00000000-0005-0000-0000-00004E000000}"/>
    <cellStyle name="Neutraali" xfId="33" hidden="1" xr:uid="{00000000-0005-0000-0000-00004F000000}"/>
    <cellStyle name="Normal" xfId="0" builtinId="0" customBuiltin="1"/>
    <cellStyle name="Normal 2" xfId="69" xr:uid="{00000000-0005-0000-0000-000051000000}"/>
    <cellStyle name="Otsikko" xfId="26" hidden="1" xr:uid="{00000000-0005-0000-0000-000053000000}"/>
    <cellStyle name="Otsikko 1" xfId="87" xr:uid="{00000000-0005-0000-0000-000054000000}"/>
    <cellStyle name="Otsikko 2" xfId="88" xr:uid="{00000000-0005-0000-0000-000055000000}"/>
    <cellStyle name="Otsikko 3" xfId="89" xr:uid="{00000000-0005-0000-0000-000056000000}"/>
    <cellStyle name="Otsikko 4" xfId="90" xr:uid="{00000000-0005-0000-0000-000057000000}"/>
    <cellStyle name="Output" xfId="35" builtinId="21" hidden="1"/>
    <cellStyle name="Percent" xfId="25" builtinId="5" hidden="1"/>
    <cellStyle name="Selittävä teksti" xfId="91" xr:uid="{00000000-0005-0000-0000-00005A000000}"/>
    <cellStyle name="Summa" xfId="42" hidden="1" xr:uid="{00000000-0005-0000-0000-00005B000000}"/>
    <cellStyle name="Syöttö" xfId="92" xr:uid="{00000000-0005-0000-0000-00005C000000}"/>
    <cellStyle name="Tarkistussolu" xfId="93" xr:uid="{00000000-0005-0000-0000-00005D000000}"/>
    <cellStyle name="Tulostus" xfId="94" xr:uid="{00000000-0005-0000-0000-00005E000000}"/>
    <cellStyle name="Varoitusteksti" xfId="95" xr:uid="{00000000-0005-0000-0000-000060000000}"/>
    <cellStyle name="Warning Text" xfId="39" builtinId="11" hidden="1"/>
  </cellStyles>
  <dxfs count="0"/>
  <tableStyles count="0" defaultTableStyle="TableStyleMedium2" defaultPivotStyle="PivotStyleLight16"/>
  <colors>
    <mruColors>
      <color rgb="FFF79646"/>
      <color rgb="FF041E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2"/>
  <sheetViews>
    <sheetView showGridLines="0" tabSelected="1" zoomScale="90" zoomScaleNormal="90" workbookViewId="0">
      <selection activeCell="C4" sqref="C4"/>
    </sheetView>
  </sheetViews>
  <sheetFormatPr defaultColWidth="8.8984375" defaultRowHeight="15.6" x14ac:dyDescent="0.3"/>
  <cols>
    <col min="1" max="1" width="23.09765625" customWidth="1"/>
    <col min="2" max="18" width="15.5" customWidth="1"/>
  </cols>
  <sheetData>
    <row r="1" spans="1:12" ht="21.75" customHeight="1" x14ac:dyDescent="0.35">
      <c r="A1" s="13" t="s">
        <v>25</v>
      </c>
      <c r="B1" s="13"/>
      <c r="C1" s="13"/>
      <c r="D1" s="13"/>
      <c r="E1" s="13"/>
      <c r="F1" s="13"/>
      <c r="G1" s="13"/>
      <c r="H1" s="13"/>
      <c r="I1" s="13"/>
    </row>
    <row r="2" spans="1:12" ht="21.75" customHeight="1" x14ac:dyDescent="0.35">
      <c r="A2" s="11"/>
      <c r="B2" s="12"/>
      <c r="C2" s="12"/>
      <c r="D2" s="11"/>
      <c r="E2" s="21"/>
      <c r="F2" s="11"/>
      <c r="G2" s="11"/>
      <c r="H2" s="11"/>
      <c r="I2" s="11"/>
    </row>
    <row r="3" spans="1:12" ht="52.8" x14ac:dyDescent="0.35">
      <c r="A3" s="14" t="s">
        <v>26</v>
      </c>
      <c r="B3" s="14" t="s">
        <v>21</v>
      </c>
      <c r="C3" s="14" t="s">
        <v>22</v>
      </c>
      <c r="D3" s="14" t="s">
        <v>28</v>
      </c>
      <c r="E3" s="14" t="s">
        <v>23</v>
      </c>
      <c r="F3" s="14" t="s">
        <v>24</v>
      </c>
      <c r="G3" s="15" t="s">
        <v>30</v>
      </c>
      <c r="H3" s="11"/>
      <c r="I3" s="11"/>
      <c r="K3" s="2"/>
    </row>
    <row r="4" spans="1:12" ht="18" x14ac:dyDescent="0.35">
      <c r="A4" s="4" t="s">
        <v>1</v>
      </c>
      <c r="B4" s="8">
        <v>5.0000000000000001E-3</v>
      </c>
      <c r="C4" s="9" t="s">
        <v>20</v>
      </c>
      <c r="D4" s="9" t="s">
        <v>20</v>
      </c>
      <c r="E4" s="9">
        <v>0.24615199999999998</v>
      </c>
      <c r="F4" s="9" t="s">
        <v>20</v>
      </c>
      <c r="G4" s="17">
        <v>6</v>
      </c>
      <c r="H4" s="11"/>
      <c r="I4" s="11"/>
      <c r="L4" s="1"/>
    </row>
    <row r="5" spans="1:12" ht="18" x14ac:dyDescent="0.35">
      <c r="A5" s="4" t="s">
        <v>2</v>
      </c>
      <c r="B5" s="8">
        <v>0.499</v>
      </c>
      <c r="C5" s="8">
        <v>0.6</v>
      </c>
      <c r="D5" s="8">
        <v>7.6479999999999997</v>
      </c>
      <c r="E5" s="8">
        <v>5.4595669999999998</v>
      </c>
      <c r="F5" s="8">
        <v>12.821</v>
      </c>
      <c r="G5" s="18">
        <v>645</v>
      </c>
      <c r="H5" s="11"/>
      <c r="I5" s="11"/>
      <c r="L5" s="1"/>
    </row>
    <row r="6" spans="1:12" ht="18" x14ac:dyDescent="0.35">
      <c r="A6" s="4" t="s">
        <v>3</v>
      </c>
      <c r="B6" s="8">
        <v>1.92</v>
      </c>
      <c r="C6" s="8">
        <v>1</v>
      </c>
      <c r="D6" s="8">
        <v>8.2929999999999993</v>
      </c>
      <c r="E6" s="8">
        <v>4.6259819999999996</v>
      </c>
      <c r="F6" s="8">
        <v>13.608000000000001</v>
      </c>
      <c r="G6" s="18">
        <v>733</v>
      </c>
      <c r="H6" s="11"/>
      <c r="I6" s="11"/>
      <c r="L6" s="1"/>
    </row>
    <row r="7" spans="1:12" ht="18" x14ac:dyDescent="0.35">
      <c r="A7" s="4" t="s">
        <v>4</v>
      </c>
      <c r="B7" s="8">
        <v>7.71</v>
      </c>
      <c r="C7" s="8">
        <v>2.6</v>
      </c>
      <c r="D7" s="8">
        <v>7.8630000000000004</v>
      </c>
      <c r="E7" s="8">
        <v>3.6868099999999999</v>
      </c>
      <c r="F7" s="8">
        <v>12.215999999999999</v>
      </c>
      <c r="G7" s="18">
        <v>612</v>
      </c>
      <c r="H7" s="11"/>
      <c r="I7" s="11"/>
      <c r="L7" s="1"/>
    </row>
    <row r="8" spans="1:12" ht="18" x14ac:dyDescent="0.35">
      <c r="A8" s="4" t="s">
        <v>5</v>
      </c>
      <c r="B8" s="8">
        <v>0.58299999999999996</v>
      </c>
      <c r="C8" s="8">
        <v>0.7</v>
      </c>
      <c r="D8" s="8">
        <v>4.9260000000000002</v>
      </c>
      <c r="E8" s="8">
        <v>1.2412809999999999</v>
      </c>
      <c r="F8" s="8">
        <v>7.5140000000000002</v>
      </c>
      <c r="G8" s="18">
        <v>402</v>
      </c>
      <c r="H8" s="11"/>
      <c r="I8" s="11"/>
      <c r="L8" s="1"/>
    </row>
    <row r="9" spans="1:12" ht="18" x14ac:dyDescent="0.35">
      <c r="A9" s="4" t="s">
        <v>6</v>
      </c>
      <c r="B9" s="8">
        <v>9.9992000000000001</v>
      </c>
      <c r="C9" s="8">
        <v>1.2</v>
      </c>
      <c r="D9" s="8">
        <v>8.0069999999999997</v>
      </c>
      <c r="E9" s="8">
        <v>8.6913499999999999</v>
      </c>
      <c r="F9" s="8">
        <v>13.981</v>
      </c>
      <c r="G9" s="18">
        <v>844</v>
      </c>
      <c r="H9" s="11"/>
      <c r="I9" s="11"/>
      <c r="L9" s="1"/>
    </row>
    <row r="10" spans="1:12" ht="18" x14ac:dyDescent="0.35">
      <c r="A10" s="4" t="s">
        <v>7</v>
      </c>
      <c r="B10" s="8">
        <v>0.34499999999999997</v>
      </c>
      <c r="C10" s="8">
        <v>0.3</v>
      </c>
      <c r="D10" s="8">
        <v>3.8650000000000002</v>
      </c>
      <c r="E10" s="8">
        <v>1.7131160000000001</v>
      </c>
      <c r="F10" s="8">
        <v>5.1920000000000002</v>
      </c>
      <c r="G10" s="18">
        <v>275</v>
      </c>
      <c r="H10" s="11"/>
      <c r="I10" s="11"/>
      <c r="L10" s="1"/>
    </row>
    <row r="11" spans="1:12" ht="18" x14ac:dyDescent="0.35">
      <c r="A11" s="4" t="s">
        <v>8</v>
      </c>
      <c r="B11" s="8">
        <v>2.1280000000000001</v>
      </c>
      <c r="C11" s="8">
        <v>0.4</v>
      </c>
      <c r="D11" s="8">
        <v>15.817</v>
      </c>
      <c r="E11" s="8">
        <v>7.5131899999999998</v>
      </c>
      <c r="F11" s="8">
        <v>23.474</v>
      </c>
      <c r="G11" s="18">
        <v>1232</v>
      </c>
      <c r="H11" s="11"/>
      <c r="I11" s="11"/>
      <c r="L11" s="1"/>
    </row>
    <row r="12" spans="1:12" ht="18" x14ac:dyDescent="0.35">
      <c r="A12" s="4" t="s">
        <v>9</v>
      </c>
      <c r="B12" s="8">
        <v>6.056</v>
      </c>
      <c r="C12" s="8">
        <v>1.3</v>
      </c>
      <c r="D12" s="8">
        <v>7.57</v>
      </c>
      <c r="E12" s="8">
        <v>7.9171819999999995</v>
      </c>
      <c r="F12" s="8">
        <v>13.388</v>
      </c>
      <c r="G12" s="18">
        <v>741</v>
      </c>
      <c r="H12" s="11"/>
      <c r="I12" s="11"/>
      <c r="L12" s="1"/>
    </row>
    <row r="13" spans="1:12" ht="18" x14ac:dyDescent="0.35">
      <c r="A13" s="4" t="s">
        <v>10</v>
      </c>
      <c r="B13" s="8">
        <v>7.0439999999999996</v>
      </c>
      <c r="C13" s="8">
        <v>1.9</v>
      </c>
      <c r="D13" s="8">
        <v>17.59</v>
      </c>
      <c r="E13" s="8">
        <v>5.3968860000000003</v>
      </c>
      <c r="F13" s="8">
        <v>26.384</v>
      </c>
      <c r="G13" s="18">
        <v>1328</v>
      </c>
      <c r="H13" s="11"/>
      <c r="I13" s="11"/>
      <c r="L13" s="1"/>
    </row>
    <row r="14" spans="1:12" ht="18" x14ac:dyDescent="0.35">
      <c r="A14" s="4" t="s">
        <v>11</v>
      </c>
      <c r="B14" s="8">
        <v>28.597000000000001</v>
      </c>
      <c r="C14" s="8">
        <v>3.7</v>
      </c>
      <c r="D14" s="8">
        <v>30.187000000000001</v>
      </c>
      <c r="E14" s="8">
        <v>41.077360999999996</v>
      </c>
      <c r="F14" s="8">
        <v>54.496000000000002</v>
      </c>
      <c r="G14" s="18">
        <v>3337</v>
      </c>
      <c r="H14" s="11"/>
      <c r="I14" s="11"/>
      <c r="L14" s="1"/>
    </row>
    <row r="15" spans="1:12" ht="18" x14ac:dyDescent="0.35">
      <c r="A15" s="4" t="s">
        <v>12</v>
      </c>
      <c r="B15" s="8">
        <v>7.2859999999999996</v>
      </c>
      <c r="C15" s="8">
        <v>3.1</v>
      </c>
      <c r="D15" s="8">
        <v>6.5389999999999997</v>
      </c>
      <c r="E15" s="8">
        <v>4.9628220000000001</v>
      </c>
      <c r="F15" s="8">
        <v>12.211</v>
      </c>
      <c r="G15" s="18">
        <v>654</v>
      </c>
      <c r="H15" s="11"/>
      <c r="I15" s="11"/>
      <c r="L15" s="1"/>
    </row>
    <row r="16" spans="1:12" ht="18" x14ac:dyDescent="0.35">
      <c r="A16" s="4" t="s">
        <v>13</v>
      </c>
      <c r="B16" s="8">
        <v>3.08</v>
      </c>
      <c r="C16" s="8">
        <v>1.1000000000000001</v>
      </c>
      <c r="D16" s="8">
        <v>8.8140000000000001</v>
      </c>
      <c r="E16" s="8">
        <v>6.6916719999999996</v>
      </c>
      <c r="F16" s="8">
        <v>12.564</v>
      </c>
      <c r="G16" s="18">
        <v>713</v>
      </c>
      <c r="H16" s="11"/>
      <c r="I16" s="11"/>
      <c r="L16" s="1"/>
    </row>
    <row r="17" spans="1:13" ht="18" x14ac:dyDescent="0.35">
      <c r="A17" s="4" t="s">
        <v>14</v>
      </c>
      <c r="B17" s="8">
        <v>20.602</v>
      </c>
      <c r="C17" s="8">
        <v>6.9</v>
      </c>
      <c r="D17" s="8">
        <v>21.975000000000001</v>
      </c>
      <c r="E17" s="8">
        <v>20.867360000000001</v>
      </c>
      <c r="F17" s="8">
        <v>39.113</v>
      </c>
      <c r="G17" s="18">
        <v>2278</v>
      </c>
      <c r="H17" s="11"/>
      <c r="I17" s="11"/>
      <c r="L17" s="1"/>
    </row>
    <row r="18" spans="1:13" ht="18" x14ac:dyDescent="0.35">
      <c r="A18" s="4" t="s">
        <v>15</v>
      </c>
      <c r="B18" s="8">
        <v>18.533000000000001</v>
      </c>
      <c r="C18" s="8">
        <v>3.1</v>
      </c>
      <c r="D18" s="8">
        <v>14.863</v>
      </c>
      <c r="E18" s="8">
        <v>13.002361000000001</v>
      </c>
      <c r="F18" s="8">
        <v>23.9</v>
      </c>
      <c r="G18" s="18">
        <v>1259</v>
      </c>
      <c r="H18" s="11"/>
      <c r="I18" s="11"/>
      <c r="L18" s="1"/>
    </row>
    <row r="19" spans="1:13" ht="18" x14ac:dyDescent="0.35">
      <c r="A19" s="4" t="s">
        <v>16</v>
      </c>
      <c r="B19" s="8">
        <v>27.47</v>
      </c>
      <c r="C19" s="8">
        <v>2.2999999999999998</v>
      </c>
      <c r="D19" s="8">
        <v>8.4260000000000002</v>
      </c>
      <c r="E19" s="8">
        <v>10.866292999999999</v>
      </c>
      <c r="F19" s="8">
        <v>15.747999999999999</v>
      </c>
      <c r="G19" s="18">
        <v>945</v>
      </c>
      <c r="H19" s="11"/>
      <c r="I19" s="11"/>
      <c r="L19" s="1"/>
    </row>
    <row r="20" spans="1:13" ht="18" x14ac:dyDescent="0.35">
      <c r="A20" s="4" t="s">
        <v>17</v>
      </c>
      <c r="B20" s="8">
        <v>16.117999999999999</v>
      </c>
      <c r="C20" s="8">
        <v>2</v>
      </c>
      <c r="D20" s="8">
        <v>11.736000000000001</v>
      </c>
      <c r="E20" s="8">
        <v>7.6739560000000004</v>
      </c>
      <c r="F20" s="8">
        <v>21.637</v>
      </c>
      <c r="G20" s="18">
        <v>1122</v>
      </c>
      <c r="H20" s="11"/>
      <c r="I20" s="11"/>
      <c r="L20" s="1"/>
    </row>
    <row r="21" spans="1:13" ht="18" x14ac:dyDescent="0.35">
      <c r="A21" s="4" t="s">
        <v>18</v>
      </c>
      <c r="B21" s="8">
        <v>290.00872358348096</v>
      </c>
      <c r="C21" s="8">
        <v>11</v>
      </c>
      <c r="D21" s="8">
        <v>106.971</v>
      </c>
      <c r="E21" s="8">
        <v>333.25492099999997</v>
      </c>
      <c r="F21" s="8">
        <v>174.83199999999999</v>
      </c>
      <c r="G21" s="18">
        <v>13832</v>
      </c>
      <c r="H21" s="11"/>
      <c r="I21" s="11"/>
      <c r="L21" s="1"/>
    </row>
    <row r="22" spans="1:13" ht="18" x14ac:dyDescent="0.35">
      <c r="A22" s="5" t="s">
        <v>19</v>
      </c>
      <c r="B22" s="10">
        <v>45.835999999999999</v>
      </c>
      <c r="C22" s="10">
        <v>3.5</v>
      </c>
      <c r="D22" s="10">
        <v>28.817</v>
      </c>
      <c r="E22" s="10">
        <v>27.204665000000002</v>
      </c>
      <c r="F22" s="10">
        <v>48.959000000000003</v>
      </c>
      <c r="G22" s="19">
        <v>2618</v>
      </c>
      <c r="H22" s="11"/>
      <c r="I22" s="11"/>
      <c r="L22" s="1"/>
    </row>
    <row r="23" spans="1:13" ht="18" x14ac:dyDescent="0.35">
      <c r="A23" s="6" t="s">
        <v>0</v>
      </c>
      <c r="B23" s="16">
        <f t="shared" ref="B23:G23" si="0">SUM(B4:B22)</f>
        <v>493.819923583481</v>
      </c>
      <c r="C23" s="16">
        <f t="shared" si="0"/>
        <v>46.7</v>
      </c>
      <c r="D23" s="16">
        <f t="shared" si="0"/>
        <v>319.90699999999998</v>
      </c>
      <c r="E23" s="16">
        <f t="shared" si="0"/>
        <v>512.09292699999992</v>
      </c>
      <c r="F23" s="16">
        <f t="shared" si="0"/>
        <v>532.03800000000001</v>
      </c>
      <c r="G23" s="20">
        <f t="shared" si="0"/>
        <v>33576</v>
      </c>
      <c r="H23" s="11"/>
      <c r="I23" s="11"/>
      <c r="K23" s="1"/>
      <c r="L23" s="1"/>
    </row>
    <row r="24" spans="1:13" x14ac:dyDescent="0.3">
      <c r="A24" s="22"/>
      <c r="B24" s="22"/>
      <c r="C24" s="22"/>
      <c r="D24" s="22"/>
      <c r="E24" s="22"/>
      <c r="F24" s="22"/>
      <c r="G24" s="22"/>
      <c r="H24" s="22"/>
      <c r="I24" s="22"/>
    </row>
    <row r="25" spans="1:13" ht="39" customHeight="1" x14ac:dyDescent="0.35">
      <c r="A25" s="23" t="s">
        <v>29</v>
      </c>
      <c r="B25" s="23"/>
      <c r="C25" s="23"/>
      <c r="D25" s="23"/>
      <c r="E25" s="23"/>
      <c r="F25" s="23"/>
      <c r="G25" s="23"/>
      <c r="H25" s="23"/>
      <c r="I25" s="23"/>
      <c r="K25" s="1"/>
    </row>
    <row r="26" spans="1:13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M26" s="7"/>
    </row>
    <row r="27" spans="1:13" ht="36.75" customHeight="1" x14ac:dyDescent="0.35">
      <c r="A27" s="23" t="s">
        <v>27</v>
      </c>
      <c r="B27" s="23"/>
      <c r="C27" s="23"/>
      <c r="D27" s="23"/>
      <c r="E27" s="23"/>
      <c r="F27" s="23"/>
      <c r="G27" s="23"/>
      <c r="H27" s="23"/>
      <c r="I27" s="23"/>
    </row>
    <row r="29" spans="1:13" x14ac:dyDescent="0.3">
      <c r="A29" s="2"/>
    </row>
    <row r="30" spans="1:13" x14ac:dyDescent="0.3">
      <c r="C30" s="7"/>
      <c r="D30" s="7"/>
      <c r="E30" s="7"/>
      <c r="F30" s="7"/>
      <c r="G30" s="7"/>
      <c r="H30" s="7"/>
      <c r="I30" s="7"/>
    </row>
    <row r="32" spans="1:13" x14ac:dyDescent="0.3">
      <c r="B32" s="1"/>
      <c r="C32" s="1"/>
      <c r="D32" s="1"/>
      <c r="E32" s="1"/>
      <c r="F32" s="1"/>
      <c r="G32" s="1"/>
      <c r="H32" s="1"/>
      <c r="I32" s="1"/>
    </row>
  </sheetData>
  <mergeCells count="3">
    <mergeCell ref="A24:I24"/>
    <mergeCell ref="A27:I27"/>
    <mergeCell ref="A25:I25"/>
  </mergeCells>
  <pageMargins left="0.7" right="0.7" top="0.75" bottom="0.75" header="0.3" footer="0.3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D981D8C0C8DD04CB1672A82E93F0A51" ma:contentTypeVersion="8" ma:contentTypeDescription="Luo uusi asiakirja." ma:contentTypeScope="" ma:versionID="ff037c23d91f03a0a85ce07424338deb">
  <xsd:schema xmlns:xsd="http://www.w3.org/2001/XMLSchema" xmlns:xs="http://www.w3.org/2001/XMLSchema" xmlns:p="http://schemas.microsoft.com/office/2006/metadata/properties" xmlns:ns2="766de932-51a7-4349-85b7-a77b10a647e6" targetNamespace="http://schemas.microsoft.com/office/2006/metadata/properties" ma:root="true" ma:fieldsID="0eb7d1c95c97c26676dfa6812028e3ab" ns2:_="">
    <xsd:import namespace="766de932-51a7-4349-85b7-a77b10a647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de932-51a7-4349-85b7-a77b10a64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4F516D-F192-4BB9-83CF-7BBB6CDCC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de932-51a7-4349-85b7-a77b10a647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22A5FD-2A8A-4920-B4F7-4EB63AF01F2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0CB5346-1C57-4F9A-B299-E4951D9089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Maakunnat 2024</vt:lpstr>
      <vt:lpstr>'Maakunnat 2024'!Print_Area</vt:lpstr>
    </vt:vector>
  </TitlesOfParts>
  <Company>DWM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Leeve Lena</dc:creator>
  <cp:lastModifiedBy>Ruohola Kati</cp:lastModifiedBy>
  <cp:lastPrinted>2023-03-09T10:32:43Z</cp:lastPrinted>
  <dcterms:created xsi:type="dcterms:W3CDTF">2012-10-02T10:44:29Z</dcterms:created>
  <dcterms:modified xsi:type="dcterms:W3CDTF">2025-03-14T13:45:22Z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0x0101002D981D8C0C8DD04CB1672A82E93F0A51</vt:lpwstr>
  </property>
  <property fmtid="{D5CDD505-2E9C-101B-9397-08002B2CF9AE}" pid="5" name="MSIP_Label_f914aa28-8067-4004-849a-93ab903c078e_Enabled">
    <vt:lpwstr>true</vt:lpwstr>
  </property>
  <property fmtid="{D5CDD505-2E9C-101B-9397-08002B2CF9AE}" pid="6" name="MSIP_Label_f914aa28-8067-4004-849a-93ab903c078e_SetDate">
    <vt:lpwstr>2021-11-15T08:06:16Z</vt:lpwstr>
  </property>
  <property fmtid="{D5CDD505-2E9C-101B-9397-08002B2CF9AE}" pid="7" name="MSIP_Label_f914aa28-8067-4004-849a-93ab903c078e_Method">
    <vt:lpwstr>Standard</vt:lpwstr>
  </property>
  <property fmtid="{D5CDD505-2E9C-101B-9397-08002B2CF9AE}" pid="8" name="MSIP_Label_f914aa28-8067-4004-849a-93ab903c078e_Name">
    <vt:lpwstr>f914aa28-8067-4004-849a-93ab903c078e</vt:lpwstr>
  </property>
  <property fmtid="{D5CDD505-2E9C-101B-9397-08002B2CF9AE}" pid="9" name="MSIP_Label_f914aa28-8067-4004-849a-93ab903c078e_SiteId">
    <vt:lpwstr>ae6e7baa-e1bf-4ef0-92a1-4eb28ec805c0</vt:lpwstr>
  </property>
  <property fmtid="{D5CDD505-2E9C-101B-9397-08002B2CF9AE}" pid="10" name="MSIP_Label_f914aa28-8067-4004-849a-93ab903c078e_ActionId">
    <vt:lpwstr>953098e7-64a0-4e5a-9de3-7ecffd8c6519</vt:lpwstr>
  </property>
  <property fmtid="{D5CDD505-2E9C-101B-9397-08002B2CF9AE}" pid="11" name="MSIP_Label_f914aa28-8067-4004-849a-93ab903c078e_ContentBits">
    <vt:lpwstr>0</vt:lpwstr>
  </property>
</Properties>
</file>